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8_{37A6D78F-4037-4A2B-A4F7-C0B352824623}" xr6:coauthVersionLast="47" xr6:coauthVersionMax="47" xr10:uidLastSave="{00000000-0000-0000-0000-000000000000}"/>
  <workbookProtection workbookAlgorithmName="SHA-512" workbookHashValue="wI53CXpMtc2Ba2emVeCmtrhHz2pehOv4vPX2Na01L/srRRiT6ENbUCR5v0GbyB1EES3Fc1SN9JapSJWiW/JDDg==" workbookSaltValue="FIPXs0YY4BZew8ef+TVi2w==" workbookSpinCount="100000" lockStructure="1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Hoja1!$A$1:$AH$35</definedName>
  </definedNames>
  <calcPr calcId="181029"/>
</workbook>
</file>

<file path=xl/calcChain.xml><?xml version="1.0" encoding="utf-8"?>
<calcChain xmlns="http://schemas.openxmlformats.org/spreadsheetml/2006/main">
  <c r="N12" i="1" l="1"/>
  <c r="V7" i="1" l="1"/>
  <c r="G7" i="1"/>
  <c r="K12" i="1" l="1"/>
  <c r="L12" i="1"/>
  <c r="M12" i="1"/>
  <c r="O12" i="1"/>
</calcChain>
</file>

<file path=xl/sharedStrings.xml><?xml version="1.0" encoding="utf-8"?>
<sst xmlns="http://schemas.openxmlformats.org/spreadsheetml/2006/main" count="33" uniqueCount="29">
  <si>
    <t>Escritos recibidos por correo electrónico</t>
  </si>
  <si>
    <t>Por derivación dentro de la Institución</t>
  </si>
  <si>
    <t xml:space="preserve">Total escritos </t>
  </si>
  <si>
    <t>Escritos recibidos por correo ordinario *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</si>
  <si>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</si>
  <si>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</si>
  <si>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</si>
  <si>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</si>
  <si>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</si>
  <si>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</si>
  <si>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</si>
  <si>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</si>
  <si>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</si>
  <si>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</si>
  <si>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Penal</t>
  </si>
  <si>
    <t>Social</t>
  </si>
  <si>
    <t>Defensor del Pueblo y comunicación ciudadana</t>
  </si>
  <si>
    <t>Por presentación personal</t>
  </si>
  <si>
    <t>RECLAMACIONES TRAMITADAS A INSTANCIA DEL DEFENSOR DEL PUEBLO EN LA FISCALÍA GENERAL DEL ESTADO</t>
  </si>
  <si>
    <t>Por FAX</t>
  </si>
  <si>
    <t>EXPEDIENTES DE ATENCIÓN CIUDADANA INCOADOS EN 2019</t>
  </si>
  <si>
    <t>Ley de Transparencia</t>
  </si>
  <si>
    <t>ORDEN JURISDICCIONAL AL QUE SE REFIEREN LAS RECLAMACIONES FORMULADAS POR EL DEFENSOR DEL PUEBLO EN EL AÑO 2019</t>
  </si>
  <si>
    <t>Civil</t>
  </si>
  <si>
    <t>Contencioso-Administrativo</t>
  </si>
  <si>
    <t>Militar</t>
  </si>
  <si>
    <t>Expedientes abiertos durante 2020</t>
  </si>
  <si>
    <t>Expedientes pendientes al 01/01/2020</t>
  </si>
  <si>
    <t>Expedientes pendientes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</si>
</sst>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7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38-4189-8908-6AA14E272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38-4189-8908-6AA14E272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38-4189-8908-6AA14E272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D38-4189-8908-6AA14E27227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Hoja1!$B$6:$F$6</c:f>
              <c:strCache>
                <c:ptCount val="5"/>
                <c:pt idx="0">
                  <c:v>Escritos recibidos por correo ordinario *</c:v>
                </c:pt>
                <c:pt idx="1">
                  <c:v>Escritos recibidos por correo electrónico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</c:v>
                </c:pt>
              </c:strCache>
            </c:strRef>
          </c:cat>
          <c:val>
            <c:numRef>
              <c:f>Hoja1!$B$7:$F$7</c:f>
              <c:numCache>
                <c:formatCode>#,##0</c:formatCode>
                <c:ptCount val="5"/>
                <c:pt idx="0">
                  <c:v>249</c:v>
                </c:pt>
                <c:pt idx="1">
                  <c:v>785</c:v>
                </c:pt>
                <c:pt idx="2">
                  <c:v>2</c:v>
                </c:pt>
                <c:pt idx="3">
                  <c:v>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38-4189-8908-6AA14E2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29374752813439"/>
          <c:y val="0.20870249914412872"/>
          <c:w val="0.33048978894761438"/>
          <c:h val="0.576829852790140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Hoja1!$J$7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Hoja1!$K$7:$O$7</c:f>
              <c:numCache>
                <c:formatCode>#,##0</c:formatCode>
                <c:ptCount val="5"/>
                <c:pt idx="0">
                  <c:v>132</c:v>
                </c:pt>
                <c:pt idx="1">
                  <c:v>344</c:v>
                </c:pt>
                <c:pt idx="2">
                  <c:v>282</c:v>
                </c:pt>
                <c:pt idx="3">
                  <c:v>3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Hoja1!$J$8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Hoja1!$K$8:$O$8</c:f>
              <c:numCache>
                <c:formatCode>#,##0</c:formatCode>
                <c:ptCount val="5"/>
                <c:pt idx="0">
                  <c:v>56</c:v>
                </c:pt>
                <c:pt idx="1">
                  <c:v>77</c:v>
                </c:pt>
                <c:pt idx="2">
                  <c:v>15</c:v>
                </c:pt>
                <c:pt idx="3">
                  <c:v>8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Hoja1!$J$9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Hoja1!$K$9:$O$9</c:f>
              <c:numCache>
                <c:formatCode>#,##0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Hoja1!$J$10</c:f>
              <c:strCache>
                <c:ptCount val="1"/>
                <c:pt idx="0">
                  <c:v>Por FAX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Hoja1!$K$10:$O$10</c:f>
              <c:numCache>
                <c:formatCode>#,##0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Hoja1!$J$11</c:f>
              <c:strCache>
                <c:ptCount val="1"/>
                <c:pt idx="0">
                  <c:v>Por presentación personal</c:v>
                </c:pt>
              </c:strCache>
            </c:strRef>
          </c:tx>
          <c:invertIfNegative val="0"/>
          <c:cat>
            <c:strRef>
              <c:f>Hoja1!$K$6:$O$6</c:f>
              <c:strCache>
                <c:ptCount val="5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Ley de Transparencia</c:v>
                </c:pt>
                <c:pt idx="4">
                  <c:v>Otros</c:v>
                </c:pt>
              </c:strCache>
            </c:strRef>
          </c:cat>
          <c:val>
            <c:numRef>
              <c:f>Hoja1!$K$11:$O$11</c:f>
              <c:numCache>
                <c:formatCode>#,##0</c:formatCode>
                <c:ptCount val="5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17920"/>
        <c:axId val="40284672"/>
      </c:barChart>
      <c:catAx>
        <c:axId val="1440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84672"/>
        <c:crosses val="autoZero"/>
        <c:auto val="1"/>
        <c:lblAlgn val="ctr"/>
        <c:lblOffset val="100"/>
        <c:noMultiLvlLbl val="0"/>
      </c:catAx>
      <c:valAx>
        <c:axId val="4028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4017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Hoja1!$S$6:$U$6</c:f>
              <c:strCache>
                <c:ptCount val="3"/>
                <c:pt idx="0">
                  <c:v>Expedientes pendientes al 01/01/2020</c:v>
                </c:pt>
                <c:pt idx="1">
                  <c:v>Expedientes abiertos durante 2020</c:v>
                </c:pt>
                <c:pt idx="2">
                  <c:v>Expedientes pendientes al 31/12/2020</c:v>
                </c:pt>
              </c:strCache>
            </c:strRef>
          </c:cat>
          <c:val>
            <c:numRef>
              <c:f>Hoja1!$S$7:$U$7</c:f>
              <c:numCache>
                <c:formatCode>#,##0</c:formatCode>
                <c:ptCount val="3"/>
                <c:pt idx="0">
                  <c:v>126</c:v>
                </c:pt>
                <c:pt idx="1">
                  <c:v>95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18-4417-9281-D009125E6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18-4417-9281-D009125E6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18-4417-9281-D009125E6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18-4417-9281-D009125E6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518-4417-9281-D009125E6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518-4417-9281-D009125E6D9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8-4417-9281-D009125E6D9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Hoja1!$Z$6:$AE$6</c:f>
              <c:strCache>
                <c:ptCount val="6"/>
                <c:pt idx="0">
                  <c:v>Penal</c:v>
                </c:pt>
                <c:pt idx="1">
                  <c:v>Civil</c:v>
                </c:pt>
                <c:pt idx="2">
                  <c:v>Contencioso-Administrativo</c:v>
                </c:pt>
                <c:pt idx="3">
                  <c:v>Social</c:v>
                </c:pt>
                <c:pt idx="4">
                  <c:v>Militar</c:v>
                </c:pt>
                <c:pt idx="5">
                  <c:v>Otros</c:v>
                </c:pt>
              </c:strCache>
            </c:strRef>
          </c:cat>
          <c:val>
            <c:numRef>
              <c:f>Hoja1!$Z$7:$AE$7</c:f>
              <c:numCache>
                <c:formatCode>#,##0</c:formatCode>
                <c:ptCount val="6"/>
                <c:pt idx="0">
                  <c:v>13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18-4417-9281-D009125E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025853018372706"/>
          <c:y val="0.20273037788084708"/>
          <c:w val="0.28932268883056284"/>
          <c:h val="0.64526156833135573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9</xdr:row>
      <xdr:rowOff>76200</xdr:rowOff>
    </xdr:from>
    <xdr:to>
      <xdr:col>5</xdr:col>
      <xdr:colOff>457200</xdr:colOff>
      <xdr:row>23</xdr:row>
      <xdr:rowOff>144780</xdr:rowOff>
    </xdr:to>
    <xdr:graphicFrame macro="">
      <xdr:nvGraphicFramePr>
        <xdr:cNvPr id="1083" name="4 Gráfic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76200</xdr:rowOff>
    </xdr:from>
    <xdr:to>
      <xdr:col>15</xdr:col>
      <xdr:colOff>45720</xdr:colOff>
      <xdr:row>30</xdr:row>
      <xdr:rowOff>152400</xdr:rowOff>
    </xdr:to>
    <xdr:graphicFrame macro="">
      <xdr:nvGraphicFramePr>
        <xdr:cNvPr id="1084" name="3 Gráfic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196215</xdr:colOff>
      <xdr:row>9</xdr:row>
      <xdr:rowOff>160020</xdr:rowOff>
    </xdr:from>
    <xdr:to>
      <xdr:col>22</xdr:col>
      <xdr:colOff>489585</xdr:colOff>
      <xdr:row>24</xdr:row>
      <xdr:rowOff>45720</xdr:rowOff>
    </xdr:to>
    <xdr:graphicFrame macro="">
      <xdr:nvGraphicFramePr>
        <xdr:cNvPr id="1085" name="6 Gráfic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426720</xdr:colOff>
      <xdr:row>8</xdr:row>
      <xdr:rowOff>99060</xdr:rowOff>
    </xdr:from>
    <xdr:to>
      <xdr:col>33</xdr:col>
      <xdr:colOff>426720</xdr:colOff>
      <xdr:row>22</xdr:row>
      <xdr:rowOff>175260</xdr:rowOff>
    </xdr:to>
    <xdr:graphicFrame macro="">
      <xdr:nvGraphicFramePr>
        <xdr:cNvPr id="1087" name="8 Gráfic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12"/>
  <sheetViews>
    <sheetView showGridLines="0" showRowColHeaders="0" tabSelected="1" workbookViewId="0"/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17.140625" customWidth="1"/>
    <col min="8" max="8" width="3.140625" customWidth="1"/>
    <col min="9" max="9" width="3.5703125" customWidth="1"/>
    <col min="10" max="10" width="21.42578125" customWidth="1"/>
    <col min="11" max="15" width="14.7109375" customWidth="1"/>
    <col min="16" max="16" width="4.5703125" customWidth="1"/>
    <col min="17" max="17" width="3.140625" customWidth="1"/>
    <col min="18" max="18" width="3.5703125" customWidth="1"/>
    <col min="19" max="19" width="21.42578125" customWidth="1"/>
    <col min="20" max="22" width="19.28515625" customWidth="1"/>
    <col min="23" max="23" width="16.140625" customWidth="1"/>
    <col min="24" max="24" width="4.5703125" customWidth="1"/>
  </cols>
  <sheetData>
    <row r="1" spans="2:34" ht="18.75" x14ac:dyDescent="0.25">
      <c r="B1" s="3" t="s">
        <v>16</v>
      </c>
      <c r="C1" s="3"/>
      <c r="D1" s="3"/>
      <c r="E1" s="3"/>
      <c r="H1" s="7"/>
      <c r="J1" s="3"/>
      <c r="K1" s="3"/>
      <c r="L1" s="3"/>
      <c r="Q1" s="7"/>
      <c r="S1" s="3"/>
      <c r="T1" s="3"/>
      <c r="U1" s="3"/>
      <c r="V1" s="3"/>
      <c r="W1" s="3"/>
    </row>
    <row r="2" spans="2:34" x14ac:dyDescent="0.25">
      <c r="B2" s="1"/>
      <c r="C2" s="1"/>
      <c r="D2" s="1"/>
      <c r="E2" s="1"/>
      <c r="J2" s="1"/>
      <c r="K2" s="1"/>
      <c r="L2" s="1"/>
      <c r="S2" s="1"/>
      <c r="T2" s="1"/>
      <c r="U2" s="1"/>
      <c r="V2" s="1"/>
      <c r="W2" s="1"/>
    </row>
    <row r="3" spans="2:34" x14ac:dyDescent="0.25">
      <c r="B3" s="1"/>
      <c r="C3" s="1"/>
      <c r="D3" s="1"/>
      <c r="E3" s="1"/>
      <c r="J3" s="1"/>
      <c r="K3" s="1"/>
      <c r="L3" s="1"/>
      <c r="S3" s="1"/>
      <c r="T3" s="1"/>
      <c r="U3" s="1"/>
      <c r="V3" s="1"/>
      <c r="W3" s="1"/>
    </row>
    <row r="4" spans="2:34" ht="30.75" customHeight="1" x14ac:dyDescent="0.25">
      <c r="B4" s="29" t="s">
        <v>20</v>
      </c>
      <c r="C4" s="29"/>
      <c r="D4" s="29"/>
      <c r="E4" s="27"/>
      <c r="J4" s="29" t="s">
        <v>5</v>
      </c>
      <c r="K4" s="29"/>
      <c r="L4" s="29"/>
      <c r="S4" s="29" t="s">
        <v>18</v>
      </c>
      <c r="T4" s="30"/>
      <c r="U4" s="30"/>
      <c r="V4" s="30"/>
      <c r="W4" s="27"/>
      <c r="Z4" s="29" t="s">
        <v>22</v>
      </c>
      <c r="AA4" s="29"/>
      <c r="AB4" s="29"/>
      <c r="AC4" s="29"/>
      <c r="AD4" s="29"/>
      <c r="AE4" s="29"/>
      <c r="AF4" s="29"/>
      <c r="AG4" s="29"/>
      <c r="AH4" s="21"/>
    </row>
    <row r="5" spans="2:34" x14ac:dyDescent="0.25">
      <c r="B5" s="2"/>
      <c r="C5" s="2"/>
      <c r="D5" s="2"/>
      <c r="E5" s="2"/>
      <c r="P5" s="6"/>
      <c r="S5" s="19"/>
      <c r="X5" s="6"/>
    </row>
    <row r="6" spans="2:34" ht="27" customHeight="1" x14ac:dyDescent="0.25">
      <c r="B6" s="11" t="s">
        <v>3</v>
      </c>
      <c r="C6" s="4" t="s">
        <v>0</v>
      </c>
      <c r="D6" s="9" t="s">
        <v>1</v>
      </c>
      <c r="E6" s="9" t="s">
        <v>19</v>
      </c>
      <c r="F6" s="9" t="s">
        <v>17</v>
      </c>
      <c r="G6" s="12" t="s">
        <v>2</v>
      </c>
      <c r="J6" s="14"/>
      <c r="K6" s="9" t="s">
        <v>9</v>
      </c>
      <c r="L6" s="9" t="s">
        <v>10</v>
      </c>
      <c r="M6" s="9" t="s">
        <v>11</v>
      </c>
      <c r="N6" s="9" t="s">
        <v>21</v>
      </c>
      <c r="O6" s="9" t="s">
        <v>12</v>
      </c>
      <c r="P6" s="13"/>
      <c r="S6" s="6" t="s">
        <v>27</v>
      </c>
      <c r="T6" s="9" t="s">
        <v>26</v>
      </c>
      <c r="U6" s="9" t="s">
        <v>28</v>
      </c>
      <c r="V6" s="9" t="s">
        <v>13</v>
      </c>
      <c r="W6" s="13"/>
      <c r="Z6" s="24" t="s">
        <v>14</v>
      </c>
      <c r="AA6" s="22" t="s">
        <v>23</v>
      </c>
      <c r="AB6" s="22" t="s">
        <v>24</v>
      </c>
      <c r="AC6" s="22" t="s">
        <v>15</v>
      </c>
      <c r="AD6" s="22" t="s">
        <v>25</v>
      </c>
      <c r="AE6" s="24" t="s">
        <v>12</v>
      </c>
      <c r="AF6" s="26"/>
      <c r="AG6" s="29"/>
      <c r="AH6" s="29"/>
    </row>
    <row r="7" spans="2:34" ht="15.75" x14ac:dyDescent="0.25">
      <c r="B7" s="8">
        <v>249</v>
      </c>
      <c r="C7" s="8">
        <v>785</v>
      </c>
      <c r="D7" s="8">
        <v>2</v>
      </c>
      <c r="E7" s="8">
        <v>1</v>
      </c>
      <c r="F7" s="8">
        <v>12</v>
      </c>
      <c r="G7" s="8">
        <f>SUM(B7:F7)</f>
        <v>1049</v>
      </c>
      <c r="J7" s="6" t="s">
        <v>6</v>
      </c>
      <c r="K7" s="15">
        <v>132</v>
      </c>
      <c r="L7" s="10">
        <v>344</v>
      </c>
      <c r="M7" s="10">
        <v>282</v>
      </c>
      <c r="N7" s="10">
        <v>3</v>
      </c>
      <c r="O7" s="10">
        <v>27</v>
      </c>
      <c r="P7" s="13"/>
      <c r="S7" s="18">
        <v>126</v>
      </c>
      <c r="T7" s="15">
        <v>95</v>
      </c>
      <c r="U7" s="31">
        <v>108</v>
      </c>
      <c r="V7" s="10">
        <f>SUM(S7:U7)</f>
        <v>329</v>
      </c>
      <c r="W7" s="13"/>
      <c r="Z7" s="25">
        <v>13</v>
      </c>
      <c r="AA7" s="23">
        <v>6</v>
      </c>
      <c r="AB7" s="23">
        <v>0</v>
      </c>
      <c r="AC7" s="23">
        <v>0</v>
      </c>
      <c r="AD7" s="23">
        <v>0</v>
      </c>
      <c r="AE7" s="28">
        <v>24</v>
      </c>
      <c r="AF7" s="26"/>
      <c r="AG7" s="29"/>
      <c r="AH7" s="29"/>
    </row>
    <row r="8" spans="2:34" ht="15.75" x14ac:dyDescent="0.25">
      <c r="J8" s="16" t="s">
        <v>7</v>
      </c>
      <c r="K8" s="15">
        <v>56</v>
      </c>
      <c r="L8" s="10">
        <v>77</v>
      </c>
      <c r="M8" s="10">
        <v>15</v>
      </c>
      <c r="N8" s="10">
        <v>8</v>
      </c>
      <c r="O8" s="10">
        <v>16</v>
      </c>
      <c r="P8" s="13"/>
      <c r="S8" s="20"/>
      <c r="X8" s="13"/>
      <c r="AH8" s="26"/>
    </row>
    <row r="9" spans="2:34" ht="18" x14ac:dyDescent="0.25">
      <c r="B9" s="5" t="s">
        <v>4</v>
      </c>
      <c r="J9" s="16" t="s">
        <v>1</v>
      </c>
      <c r="K9" s="15">
        <v>0</v>
      </c>
      <c r="L9" s="10">
        <v>1</v>
      </c>
      <c r="M9" s="10">
        <v>0</v>
      </c>
      <c r="N9" s="10">
        <v>0</v>
      </c>
      <c r="O9" s="10">
        <v>1</v>
      </c>
      <c r="S9" s="17"/>
      <c r="AH9" s="26"/>
    </row>
    <row r="10" spans="2:34" x14ac:dyDescent="0.25">
      <c r="J10" s="11" t="s">
        <v>19</v>
      </c>
      <c r="K10" s="15">
        <v>0</v>
      </c>
      <c r="L10" s="10">
        <v>1</v>
      </c>
      <c r="M10" s="10">
        <v>0</v>
      </c>
      <c r="N10" s="10">
        <v>0</v>
      </c>
      <c r="O10" s="10">
        <v>0</v>
      </c>
      <c r="AH10" s="26"/>
    </row>
    <row r="11" spans="2:34" x14ac:dyDescent="0.25">
      <c r="J11" s="16" t="s">
        <v>17</v>
      </c>
      <c r="K11" s="15">
        <v>2</v>
      </c>
      <c r="L11" s="10">
        <v>6</v>
      </c>
      <c r="M11" s="10">
        <v>2</v>
      </c>
      <c r="N11" s="10">
        <v>0</v>
      </c>
      <c r="O11" s="10">
        <v>2</v>
      </c>
      <c r="AH11" s="26"/>
    </row>
    <row r="12" spans="2:34" x14ac:dyDescent="0.25">
      <c r="J12" s="11" t="s">
        <v>8</v>
      </c>
      <c r="K12" s="15">
        <f>SUM(K7:K11)</f>
        <v>190</v>
      </c>
      <c r="L12" s="15">
        <f>SUM(L7:L11)</f>
        <v>429</v>
      </c>
      <c r="M12" s="15">
        <f>SUM(M7:M11)</f>
        <v>299</v>
      </c>
      <c r="N12" s="15">
        <f>SUM(N7:N11)</f>
        <v>11</v>
      </c>
      <c r="O12" s="10">
        <f>SUM(O7:O11)</f>
        <v>46</v>
      </c>
      <c r="AH12" s="26"/>
    </row>
  </sheetData>
  <sheetProtection algorithmName="SHA-512" hashValue="rAG0Kcm2/hXAhSJmiRnC+05Askwe0LufOoo/xxmkNjxt/50Rtm6qHvNiTKXLs0dHlLgO26dioxN0J/VaK3P1NA==" saltValue="tLIh0suIz561IRD/83TZ8w==" spinCount="100000" sheet="1" objects="1" scenarios="1"/>
  <mergeCells count="6">
    <mergeCell ref="AG6:AH6"/>
    <mergeCell ref="AG7:AH7"/>
    <mergeCell ref="B4:D4"/>
    <mergeCell ref="J4:L4"/>
    <mergeCell ref="Z4:AG4"/>
    <mergeCell ref="S4:V4"/>
  </mergeCells>
  <phoneticPr fontId="0" type="noConversion"/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2021-06-03T08:14:08Z</dcterms:modified>
</cp:coreProperties>
</file>